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IRTS" sheetId="1" r:id="rId1"/>
  </sheets>
  <calcPr calcId="152511" refMode="R1C1" iterateCount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4" i="1"/>
  <c r="K15" i="1"/>
</calcChain>
</file>

<file path=xl/sharedStrings.xml><?xml version="1.0" encoding="utf-8"?>
<sst xmlns="http://schemas.openxmlformats.org/spreadsheetml/2006/main" count="62" uniqueCount="34">
  <si>
    <t>CAMICIA M/L</t>
  </si>
  <si>
    <t>Immagini</t>
  </si>
  <si>
    <t>Articolo</t>
  </si>
  <si>
    <t>Descrizione</t>
  </si>
  <si>
    <t>39</t>
  </si>
  <si>
    <t>40</t>
  </si>
  <si>
    <t>41</t>
  </si>
  <si>
    <t>42</t>
  </si>
  <si>
    <t>43</t>
  </si>
  <si>
    <t>44</t>
  </si>
  <si>
    <t>45</t>
  </si>
  <si>
    <t>Totale</t>
  </si>
  <si>
    <t>UNG384 200001</t>
  </si>
  <si>
    <t>CAMICIA COLLO 384 - WHITE</t>
  </si>
  <si>
    <t>UNG384 200101</t>
  </si>
  <si>
    <t>UNG384 200181</t>
  </si>
  <si>
    <t>CAMICIA COLLO 384 - SKY BLUE</t>
  </si>
  <si>
    <t>UNG384 201881</t>
  </si>
  <si>
    <t>UNG384 202201</t>
  </si>
  <si>
    <t>UNG384 202281</t>
  </si>
  <si>
    <t>UNG384 203781</t>
  </si>
  <si>
    <t>UNG384 204001</t>
  </si>
  <si>
    <t>UNG384 204101</t>
  </si>
  <si>
    <t>UNG396 200001</t>
  </si>
  <si>
    <t>CAMICIA COLLO 396 - WHITE</t>
  </si>
  <si>
    <t>UNG396 200101</t>
  </si>
  <si>
    <t>Totale CAMICIA M/L</t>
  </si>
  <si>
    <t>WLS</t>
  </si>
  <si>
    <t>RTL</t>
  </si>
  <si>
    <t>COMPOSITION</t>
  </si>
  <si>
    <t>MADE IN</t>
  </si>
  <si>
    <t>TN</t>
  </si>
  <si>
    <t>97%CO 3%EA</t>
  </si>
  <si>
    <t xml:space="preserve">100%CO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</si>
</sst>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>
    <font>
      <sz val="11"/>
      <name val="Aptos Narrow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  <bgColor indexed="22"/>
      </patternFill>
    </fill>
    <fill>
      <patternFill patternType="solid">
        <fgColor theme="3" tint="0.89999084444715716"/>
        <bgColor indexed="22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1" fillId="0" borderId="3" xfId="0" applyNumberFormat="1" applyFont="1" applyBorder="1" applyAlignment="1">
      <alignment horizontal="left" vertical="top"/>
    </xf>
    <xf numFmtId="1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2" borderId="3" xfId="0" applyFont="1" applyFill="1" applyBorder="1" applyAlignment="1">
      <alignment horizontal="left" vertical="top"/>
    </xf>
    <xf numFmtId="49" fontId="2" fillId="2" borderId="3" xfId="0" applyNumberFormat="1" applyFont="1" applyFill="1" applyBorder="1" applyAlignment="1">
      <alignment horizontal="left" vertical="top"/>
    </xf>
    <xf numFmtId="1" fontId="2" fillId="2" borderId="3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right" vertical="top"/>
    </xf>
    <xf numFmtId="1" fontId="1" fillId="4" borderId="3" xfId="0" applyNumberFormat="1" applyFont="1" applyFill="1" applyBorder="1" applyAlignment="1">
      <alignment horizontal="center" vertical="top"/>
    </xf>
    <xf numFmtId="1" fontId="2" fillId="3" borderId="3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left" vertical="center" wrapText="1"/>
    </xf>
    <xf numFmtId="49" fontId="1" fillId="6" borderId="3" xfId="0" applyNumberFormat="1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44" fontId="1" fillId="0" borderId="3" xfId="1" applyFont="1" applyBorder="1" applyAlignment="1">
      <alignment horizontal="right" vertical="top"/>
    </xf>
    <xf numFmtId="0" fontId="1" fillId="7" borderId="3" xfId="0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3</xdr:row>
      <xdr:rowOff>25400</xdr:rowOff>
    </xdr:from>
    <xdr:to>
      <xdr:col>0</xdr:col>
      <xdr:colOff>1003300</xdr:colOff>
      <xdr:row>3</xdr:row>
      <xdr:rowOff>1296670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36BCAC6D-1E49-864E-797E-3C35A102C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2120900"/>
          <a:ext cx="977900" cy="127127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</xdr:row>
      <xdr:rowOff>25400</xdr:rowOff>
    </xdr:from>
    <xdr:to>
      <xdr:col>0</xdr:col>
      <xdr:colOff>1003300</xdr:colOff>
      <xdr:row>4</xdr:row>
      <xdr:rowOff>1383051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4068D436-56D3-2946-F985-B79E996E1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3454400"/>
          <a:ext cx="977900" cy="1357651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5</xdr:row>
      <xdr:rowOff>25400</xdr:rowOff>
    </xdr:from>
    <xdr:to>
      <xdr:col>0</xdr:col>
      <xdr:colOff>1003300</xdr:colOff>
      <xdr:row>5</xdr:row>
      <xdr:rowOff>1399350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1E3D4CFC-9E70-DA26-1E93-219517856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4787900"/>
          <a:ext cx="977900" cy="137395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6</xdr:row>
      <xdr:rowOff>25400</xdr:rowOff>
    </xdr:from>
    <xdr:to>
      <xdr:col>0</xdr:col>
      <xdr:colOff>1003300</xdr:colOff>
      <xdr:row>6</xdr:row>
      <xdr:rowOff>1347195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302878D1-A254-BE7A-D779-DD33A6587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10121900"/>
          <a:ext cx="977900" cy="132179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7</xdr:row>
      <xdr:rowOff>25400</xdr:rowOff>
    </xdr:from>
    <xdr:to>
      <xdr:col>0</xdr:col>
      <xdr:colOff>1003300</xdr:colOff>
      <xdr:row>7</xdr:row>
      <xdr:rowOff>1404239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D4918556-3CF4-97CB-F0C8-02601EBFB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11455400"/>
          <a:ext cx="977900" cy="1378839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8</xdr:row>
      <xdr:rowOff>25400</xdr:rowOff>
    </xdr:from>
    <xdr:to>
      <xdr:col>0</xdr:col>
      <xdr:colOff>1003300</xdr:colOff>
      <xdr:row>8</xdr:row>
      <xdr:rowOff>1299930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243DA518-30F8-BF72-3E3C-BA6BC1B8D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12788900"/>
          <a:ext cx="977900" cy="127453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9</xdr:row>
      <xdr:rowOff>25400</xdr:rowOff>
    </xdr:from>
    <xdr:to>
      <xdr:col>0</xdr:col>
      <xdr:colOff>1003300</xdr:colOff>
      <xdr:row>9</xdr:row>
      <xdr:rowOff>1378162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21DAC6FA-F572-F41C-1CCE-AB1F51778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14122400"/>
          <a:ext cx="977900" cy="1352762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10</xdr:row>
      <xdr:rowOff>25400</xdr:rowOff>
    </xdr:from>
    <xdr:to>
      <xdr:col>0</xdr:col>
      <xdr:colOff>1003300</xdr:colOff>
      <xdr:row>10</xdr:row>
      <xdr:rowOff>1389571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502751A2-0914-3299-5182-68D1D83B2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19456400"/>
          <a:ext cx="977900" cy="1364171"/>
        </a:xfrm>
        <a:prstGeom prst="rect">
          <a:avLst/>
        </a:prstGeom>
      </xdr:spPr>
    </xdr:pic>
    <xdr:clientData/>
  </xdr:twoCellAnchor>
  <xdr:twoCellAnchor editAs="oneCell">
    <xdr:from>
      <xdr:col>0</xdr:col>
      <xdr:colOff>53976</xdr:colOff>
      <xdr:row>11</xdr:row>
      <xdr:rowOff>34926</xdr:rowOff>
    </xdr:from>
    <xdr:to>
      <xdr:col>0</xdr:col>
      <xdr:colOff>979569</xdr:colOff>
      <xdr:row>11</xdr:row>
      <xdr:rowOff>1400176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177F59F5-6AAE-2771-FD7D-A74230DA9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6" y="20675601"/>
          <a:ext cx="925593" cy="136525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12</xdr:row>
      <xdr:rowOff>25400</xdr:rowOff>
    </xdr:from>
    <xdr:to>
      <xdr:col>0</xdr:col>
      <xdr:colOff>1003300</xdr:colOff>
      <xdr:row>12</xdr:row>
      <xdr:rowOff>1383051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0B2F2577-1302-1BFD-E2DF-A584F8C12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22123400"/>
          <a:ext cx="977900" cy="1357651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13</xdr:row>
      <xdr:rowOff>34926</xdr:rowOff>
    </xdr:from>
    <xdr:to>
      <xdr:col>0</xdr:col>
      <xdr:colOff>1007221</xdr:colOff>
      <xdr:row>13</xdr:row>
      <xdr:rowOff>1400176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96468486-BDD6-B342-46AE-96F78D3E7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3495001"/>
          <a:ext cx="943721" cy="136525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857250</xdr:colOff>
      <xdr:row>0</xdr:row>
      <xdr:rowOff>114299</xdr:rowOff>
    </xdr:from>
    <xdr:to>
      <xdr:col>5</xdr:col>
      <xdr:colOff>123825</xdr:colOff>
      <xdr:row>0</xdr:row>
      <xdr:rowOff>1099554</xdr:rowOff>
    </xdr:to>
    <xdr:pic>
      <xdr:nvPicPr>
        <xdr:cNvPr id="53" name="Immagine 52" descr="Collezioni 2024 ☆ UNGARO uomo - Finizio Collezioni">
          <a:extLst>
            <a:ext uri="{FF2B5EF4-FFF2-40B4-BE49-F238E27FC236}">
              <a16:creationId xmlns:a16="http://schemas.microsoft.com/office/drawing/2014/main" xmlns="" id="{E9C29919-8897-1A1C-05DC-0959683DD6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27" b="28478"/>
        <a:stretch/>
      </xdr:blipFill>
      <xdr:spPr bwMode="auto">
        <a:xfrm>
          <a:off x="3057525" y="114299"/>
          <a:ext cx="2886075" cy="985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="86" zoomScaleNormal="86" workbookViewId="0">
      <selection activeCell="R6" sqref="R6"/>
    </sheetView>
  </sheetViews>
  <sheetFormatPr defaultRowHeight="14.25"/>
  <cols>
    <col min="1" max="1" width="16.75" customWidth="1"/>
    <col min="2" max="2" width="16.25" bestFit="1" customWidth="1"/>
    <col min="3" max="3" width="43.75" bestFit="1" customWidth="1"/>
    <col min="4" max="9" width="5.25" customWidth="1"/>
    <col min="10" max="11" width="5.875" customWidth="1"/>
    <col min="12" max="13" width="9.375" customWidth="1"/>
    <col min="14" max="14" width="6.875" customWidth="1"/>
    <col min="15" max="15" width="12.75" customWidth="1"/>
  </cols>
  <sheetData>
    <row r="1" spans="1:15" ht="88.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21.95" customHeight="1">
      <c r="A2" s="12"/>
      <c r="B2" s="13" t="s">
        <v>0</v>
      </c>
      <c r="C2" s="13" t="s">
        <v>0</v>
      </c>
      <c r="D2" s="14"/>
      <c r="E2" s="14"/>
      <c r="F2" s="14"/>
      <c r="G2" s="14"/>
      <c r="H2" s="14"/>
      <c r="I2" s="14"/>
      <c r="J2" s="14"/>
      <c r="K2" s="14"/>
      <c r="L2" s="15"/>
      <c r="M2" s="15"/>
      <c r="N2" s="15"/>
      <c r="O2" s="15"/>
    </row>
    <row r="3" spans="1:15" s="1" customFormat="1" ht="24.95" customHeight="1">
      <c r="A3" s="16" t="s">
        <v>1</v>
      </c>
      <c r="B3" s="19" t="s">
        <v>2</v>
      </c>
      <c r="C3" s="16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8" t="s">
        <v>11</v>
      </c>
      <c r="L3" s="17" t="s">
        <v>27</v>
      </c>
      <c r="M3" s="17" t="s">
        <v>28</v>
      </c>
      <c r="N3" s="17" t="s">
        <v>30</v>
      </c>
      <c r="O3" s="17" t="s">
        <v>29</v>
      </c>
    </row>
    <row r="4" spans="1:15" ht="111" customHeight="1">
      <c r="A4" s="2"/>
      <c r="B4" s="20" t="s">
        <v>12</v>
      </c>
      <c r="C4" s="3" t="s">
        <v>13</v>
      </c>
      <c r="D4" s="4">
        <v>35</v>
      </c>
      <c r="E4" s="4">
        <v>76</v>
      </c>
      <c r="F4" s="4">
        <v>114</v>
      </c>
      <c r="G4" s="4">
        <v>112</v>
      </c>
      <c r="H4" s="4">
        <v>75</v>
      </c>
      <c r="I4" s="4">
        <v>35</v>
      </c>
      <c r="J4" s="4">
        <v>37</v>
      </c>
      <c r="K4" s="10">
        <f>SUM(D4:J4)</f>
        <v>484</v>
      </c>
      <c r="L4" s="22">
        <v>48</v>
      </c>
      <c r="M4" s="22">
        <v>115</v>
      </c>
      <c r="N4" s="4" t="s">
        <v>31</v>
      </c>
      <c r="O4" s="23" t="s">
        <v>32</v>
      </c>
    </row>
    <row r="5" spans="1:15" ht="111" customHeight="1">
      <c r="A5" s="2"/>
      <c r="B5" s="20" t="s">
        <v>14</v>
      </c>
      <c r="C5" s="3" t="s">
        <v>13</v>
      </c>
      <c r="D5" s="4">
        <v>10</v>
      </c>
      <c r="E5" s="4">
        <v>15</v>
      </c>
      <c r="F5" s="4">
        <v>56</v>
      </c>
      <c r="G5" s="4">
        <v>55</v>
      </c>
      <c r="H5" s="4">
        <v>43</v>
      </c>
      <c r="I5" s="4">
        <v>10</v>
      </c>
      <c r="J5" s="4">
        <v>11</v>
      </c>
      <c r="K5" s="10">
        <f t="shared" ref="K5:K14" si="0">SUM(D5:J5)</f>
        <v>200</v>
      </c>
      <c r="L5" s="22">
        <v>48</v>
      </c>
      <c r="M5" s="22">
        <v>115</v>
      </c>
      <c r="N5" s="4" t="s">
        <v>31</v>
      </c>
      <c r="O5" s="5" t="s">
        <v>33</v>
      </c>
    </row>
    <row r="6" spans="1:15" ht="111" customHeight="1">
      <c r="A6" s="2"/>
      <c r="B6" s="20" t="s">
        <v>15</v>
      </c>
      <c r="C6" s="3" t="s">
        <v>16</v>
      </c>
      <c r="D6" s="4">
        <v>17</v>
      </c>
      <c r="E6" s="4">
        <v>35</v>
      </c>
      <c r="F6" s="4">
        <v>51</v>
      </c>
      <c r="G6" s="4">
        <v>50</v>
      </c>
      <c r="H6" s="4">
        <v>35</v>
      </c>
      <c r="I6" s="4">
        <v>17</v>
      </c>
      <c r="J6" s="4">
        <v>16</v>
      </c>
      <c r="K6" s="10">
        <f t="shared" si="0"/>
        <v>221</v>
      </c>
      <c r="L6" s="22">
        <v>48</v>
      </c>
      <c r="M6" s="22">
        <v>115</v>
      </c>
      <c r="N6" s="4" t="s">
        <v>31</v>
      </c>
      <c r="O6" s="5" t="s">
        <v>33</v>
      </c>
    </row>
    <row r="7" spans="1:15" ht="111" customHeight="1">
      <c r="A7" s="2"/>
      <c r="B7" s="20" t="s">
        <v>17</v>
      </c>
      <c r="C7" s="3" t="s">
        <v>16</v>
      </c>
      <c r="D7" s="5"/>
      <c r="E7" s="5"/>
      <c r="F7" s="4">
        <v>24</v>
      </c>
      <c r="G7" s="4">
        <v>24</v>
      </c>
      <c r="H7" s="4">
        <v>24</v>
      </c>
      <c r="I7" s="5"/>
      <c r="J7" s="5"/>
      <c r="K7" s="10">
        <f t="shared" si="0"/>
        <v>72</v>
      </c>
      <c r="L7" s="22">
        <v>48</v>
      </c>
      <c r="M7" s="22">
        <v>115</v>
      </c>
      <c r="N7" s="4" t="s">
        <v>31</v>
      </c>
      <c r="O7" s="5" t="s">
        <v>33</v>
      </c>
    </row>
    <row r="8" spans="1:15" ht="111" customHeight="1">
      <c r="A8" s="2"/>
      <c r="B8" s="20" t="s">
        <v>18</v>
      </c>
      <c r="C8" s="3" t="s">
        <v>13</v>
      </c>
      <c r="D8" s="4">
        <v>15</v>
      </c>
      <c r="E8" s="4">
        <v>27</v>
      </c>
      <c r="F8" s="4">
        <v>47</v>
      </c>
      <c r="G8" s="4">
        <v>47</v>
      </c>
      <c r="H8" s="4">
        <v>31</v>
      </c>
      <c r="I8" s="4">
        <v>15</v>
      </c>
      <c r="J8" s="4">
        <v>16</v>
      </c>
      <c r="K8" s="10">
        <f t="shared" si="0"/>
        <v>198</v>
      </c>
      <c r="L8" s="22">
        <v>48</v>
      </c>
      <c r="M8" s="22">
        <v>115</v>
      </c>
      <c r="N8" s="4" t="s">
        <v>31</v>
      </c>
      <c r="O8" s="5" t="s">
        <v>33</v>
      </c>
    </row>
    <row r="9" spans="1:15" ht="111" customHeight="1">
      <c r="A9" s="2"/>
      <c r="B9" s="20" t="s">
        <v>19</v>
      </c>
      <c r="C9" s="3" t="s">
        <v>16</v>
      </c>
      <c r="D9" s="4">
        <v>5</v>
      </c>
      <c r="E9" s="4">
        <v>14</v>
      </c>
      <c r="F9" s="4">
        <v>25</v>
      </c>
      <c r="G9" s="4">
        <v>27</v>
      </c>
      <c r="H9" s="4">
        <v>17</v>
      </c>
      <c r="I9" s="4">
        <v>9</v>
      </c>
      <c r="J9" s="4">
        <v>9</v>
      </c>
      <c r="K9" s="10">
        <f t="shared" si="0"/>
        <v>106</v>
      </c>
      <c r="L9" s="22">
        <v>48</v>
      </c>
      <c r="M9" s="22">
        <v>115</v>
      </c>
      <c r="N9" s="4" t="s">
        <v>31</v>
      </c>
      <c r="O9" s="5" t="s">
        <v>33</v>
      </c>
    </row>
    <row r="10" spans="1:15" ht="111" customHeight="1">
      <c r="A10" s="2"/>
      <c r="B10" s="20" t="s">
        <v>20</v>
      </c>
      <c r="C10" s="3" t="s">
        <v>16</v>
      </c>
      <c r="D10" s="4">
        <v>11</v>
      </c>
      <c r="E10" s="4">
        <v>29</v>
      </c>
      <c r="F10" s="4">
        <v>44</v>
      </c>
      <c r="G10" s="4">
        <v>42</v>
      </c>
      <c r="H10" s="4">
        <v>28</v>
      </c>
      <c r="I10" s="4">
        <v>14</v>
      </c>
      <c r="J10" s="4">
        <v>12</v>
      </c>
      <c r="K10" s="10">
        <f t="shared" si="0"/>
        <v>180</v>
      </c>
      <c r="L10" s="22">
        <v>48</v>
      </c>
      <c r="M10" s="22">
        <v>115</v>
      </c>
      <c r="N10" s="4" t="s">
        <v>31</v>
      </c>
      <c r="O10" s="5" t="s">
        <v>33</v>
      </c>
    </row>
    <row r="11" spans="1:15" ht="111" customHeight="1">
      <c r="A11" s="2"/>
      <c r="B11" s="20" t="s">
        <v>21</v>
      </c>
      <c r="C11" s="3" t="s">
        <v>13</v>
      </c>
      <c r="D11" s="4">
        <v>40</v>
      </c>
      <c r="E11" s="4">
        <v>107</v>
      </c>
      <c r="F11" s="4">
        <v>142</v>
      </c>
      <c r="G11" s="4">
        <v>64</v>
      </c>
      <c r="H11" s="4">
        <v>77</v>
      </c>
      <c r="I11" s="4">
        <v>39</v>
      </c>
      <c r="J11" s="4">
        <v>39</v>
      </c>
      <c r="K11" s="10">
        <f t="shared" si="0"/>
        <v>508</v>
      </c>
      <c r="L11" s="22">
        <v>48</v>
      </c>
      <c r="M11" s="22">
        <v>115</v>
      </c>
      <c r="N11" s="4" t="s">
        <v>31</v>
      </c>
      <c r="O11" s="5" t="s">
        <v>33</v>
      </c>
    </row>
    <row r="12" spans="1:15" ht="111" customHeight="1">
      <c r="A12" s="2"/>
      <c r="B12" s="20" t="s">
        <v>22</v>
      </c>
      <c r="C12" s="3" t="s">
        <v>13</v>
      </c>
      <c r="D12" s="4">
        <v>48</v>
      </c>
      <c r="E12" s="4">
        <v>90</v>
      </c>
      <c r="F12" s="4">
        <v>173</v>
      </c>
      <c r="G12" s="4">
        <v>184</v>
      </c>
      <c r="H12" s="4">
        <v>126</v>
      </c>
      <c r="I12" s="4">
        <v>52</v>
      </c>
      <c r="J12" s="4">
        <v>52</v>
      </c>
      <c r="K12" s="10">
        <f t="shared" si="0"/>
        <v>725</v>
      </c>
      <c r="L12" s="22">
        <v>48</v>
      </c>
      <c r="M12" s="22">
        <v>115</v>
      </c>
      <c r="N12" s="4" t="s">
        <v>31</v>
      </c>
      <c r="O12" s="5" t="s">
        <v>33</v>
      </c>
    </row>
    <row r="13" spans="1:15" ht="111" customHeight="1">
      <c r="A13" s="2"/>
      <c r="B13" s="20" t="s">
        <v>23</v>
      </c>
      <c r="C13" s="3" t="s">
        <v>24</v>
      </c>
      <c r="D13" s="4">
        <v>19</v>
      </c>
      <c r="E13" s="4">
        <v>39</v>
      </c>
      <c r="F13" s="4">
        <v>59</v>
      </c>
      <c r="G13" s="4">
        <v>58</v>
      </c>
      <c r="H13" s="4">
        <v>38</v>
      </c>
      <c r="I13" s="4">
        <v>18</v>
      </c>
      <c r="J13" s="4">
        <v>20</v>
      </c>
      <c r="K13" s="10">
        <f t="shared" si="0"/>
        <v>251</v>
      </c>
      <c r="L13" s="22">
        <v>48</v>
      </c>
      <c r="M13" s="22">
        <v>115</v>
      </c>
      <c r="N13" s="4" t="s">
        <v>31</v>
      </c>
      <c r="O13" s="23" t="s">
        <v>32</v>
      </c>
    </row>
    <row r="14" spans="1:15" ht="111" customHeight="1">
      <c r="A14" s="2"/>
      <c r="B14" s="20" t="s">
        <v>25</v>
      </c>
      <c r="C14" s="3" t="s">
        <v>24</v>
      </c>
      <c r="D14" s="4">
        <v>20</v>
      </c>
      <c r="E14" s="4">
        <v>39</v>
      </c>
      <c r="F14" s="4">
        <v>60</v>
      </c>
      <c r="G14" s="4">
        <v>62</v>
      </c>
      <c r="H14" s="4">
        <v>38</v>
      </c>
      <c r="I14" s="4">
        <v>21</v>
      </c>
      <c r="J14" s="4">
        <v>20</v>
      </c>
      <c r="K14" s="10">
        <f t="shared" si="0"/>
        <v>260</v>
      </c>
      <c r="L14" s="22">
        <v>48</v>
      </c>
      <c r="M14" s="22">
        <v>115</v>
      </c>
      <c r="N14" s="4" t="s">
        <v>31</v>
      </c>
      <c r="O14" s="5" t="s">
        <v>33</v>
      </c>
    </row>
    <row r="15" spans="1:15" ht="47.25" customHeight="1">
      <c r="A15" s="6"/>
      <c r="B15" s="21"/>
      <c r="C15" s="7" t="s">
        <v>26</v>
      </c>
      <c r="D15" s="8"/>
      <c r="E15" s="8"/>
      <c r="F15" s="8"/>
      <c r="G15" s="8"/>
      <c r="H15" s="8"/>
      <c r="I15" s="8"/>
      <c r="J15" s="8"/>
      <c r="K15" s="11">
        <f>SUM(K4:K14)</f>
        <v>3205</v>
      </c>
      <c r="L15" s="9"/>
      <c r="M15" s="9"/>
      <c r="N15" s="9"/>
      <c r="O15" s="9"/>
    </row>
  </sheetData>
  <mergeCells count="1">
    <mergeCell ref="A1:O1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2025-03-05T10:17:39Z</dcterms:created>
  <dcterms:modified xsi:type="dcterms:W3CDTF">2025-03-07T08:40:06Z</dcterms:modified>
</cp:coreProperties>
</file>